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Gaby\HPIgeba\Planillas\Taller de  cortes\"/>
    </mc:Choice>
  </mc:AlternateContent>
  <bookViews>
    <workbookView xWindow="0" yWindow="0" windowWidth="28800" windowHeight="12300"/>
  </bookViews>
  <sheets>
    <sheet name="Hoja1" sheetId="1" r:id="rId1"/>
    <sheet name="Hoja2" sheetId="2" r:id="rId2"/>
    <sheet name="Hoja3" sheetId="3" r:id="rId3"/>
  </sheets>
  <calcPr calcId="162913"/>
  <extLst>
    <ext uri="GoogleSheetsCustomDataVersion1">
      <go:sheetsCustomData xmlns:go="http://customooxmlschemas.google.com/" r:id="rId7" roundtripDataSignature="AMtx7mikKEfrC+UuyZ0WipHdEQOCEz6DXQ=="/>
    </ext>
  </extLst>
</workbook>
</file>

<file path=xl/calcChain.xml><?xml version="1.0" encoding="utf-8"?>
<calcChain xmlns="http://schemas.openxmlformats.org/spreadsheetml/2006/main">
  <c r="F15" i="1" l="1"/>
  <c r="F27" i="1" s="1"/>
</calcChain>
</file>

<file path=xl/sharedStrings.xml><?xml version="1.0" encoding="utf-8"?>
<sst xmlns="http://schemas.openxmlformats.org/spreadsheetml/2006/main" count="71" uniqueCount="45">
  <si>
    <t>Taller de cortes</t>
  </si>
  <si>
    <t>Fecha:</t>
  </si>
  <si>
    <t>Orden:</t>
  </si>
  <si>
    <t>Solicitante:</t>
  </si>
  <si>
    <t>Servicio solicitado</t>
  </si>
  <si>
    <t>Precio unitario</t>
  </si>
  <si>
    <t>Cantidad</t>
  </si>
  <si>
    <t>Corte petrográfico</t>
  </si>
  <si>
    <t>Impregnación en resina epoxi</t>
  </si>
  <si>
    <t>Feta chica (&lt;20 cm)</t>
  </si>
  <si>
    <t>Feta grande (&gt;20cm)</t>
  </si>
  <si>
    <t>Pulido no espejado chico (&lt;10 cm9</t>
  </si>
  <si>
    <t>Pulido no espejado grande (&gt; 10 cm)</t>
  </si>
  <si>
    <t>Pulido calcográfico</t>
  </si>
  <si>
    <t>Total</t>
  </si>
  <si>
    <t>Código</t>
  </si>
  <si>
    <t>Solicitante</t>
  </si>
  <si>
    <t>Descuento</t>
  </si>
  <si>
    <t>A</t>
  </si>
  <si>
    <t>Externo</t>
  </si>
  <si>
    <t>-</t>
  </si>
  <si>
    <t>B</t>
  </si>
  <si>
    <t>Investigador externo (inst. públicas)</t>
  </si>
  <si>
    <t>C</t>
  </si>
  <si>
    <t>Integrante Depto. Cs. Geológicas</t>
  </si>
  <si>
    <t>D</t>
  </si>
  <si>
    <t>TFL Depto. Cs. Geológicas</t>
  </si>
  <si>
    <t>E</t>
  </si>
  <si>
    <t>TFL Depto. Cs. Geológicas (IGEBA)</t>
  </si>
  <si>
    <t>F</t>
  </si>
  <si>
    <t>Integrante IGEBA</t>
  </si>
  <si>
    <t>G</t>
  </si>
  <si>
    <t>Docencia Depto. Cs. Geológicas</t>
  </si>
  <si>
    <t xml:space="preserve">Código de descuento </t>
  </si>
  <si>
    <t>Total:</t>
  </si>
  <si>
    <t>Datos para generar la orden de pago</t>
  </si>
  <si>
    <t>Razon social:</t>
  </si>
  <si>
    <t>Dirección:</t>
  </si>
  <si>
    <t>Telefono</t>
  </si>
  <si>
    <t>IVA</t>
  </si>
  <si>
    <t>CUIT</t>
  </si>
  <si>
    <t>Facturación:</t>
  </si>
  <si>
    <t>Firma solicitante</t>
  </si>
  <si>
    <t>Firma responsable taller</t>
  </si>
  <si>
    <t>Feta grande (&gt; 20cm)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</si>
</sst>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[$$-2C0A]\ * #,##0_ ;_ [$$-2C0A]\ * \-#,##0_ ;_ [$$-2C0A]\ * &quot;-&quot;_ ;_ @_ "/>
    <numFmt numFmtId="165" formatCode="_ &quot;$&quot;\ * #,##0.00_ ;_ &quot;$&quot;\ * \-#,##0.00_ ;_ &quot;$&quot;\ * &quot;-&quot;??_ ;_ @_ "/>
  </numFmts>
  <fonts count="6">
    <font>
      <sz val="11"/>
      <color theme="1"/>
      <name val="Calibri"/>
      <scheme val="minor"/>
    </font>
    <font>
      <sz val="20"/>
      <color theme="1"/>
      <name val="Calibri"/>
    </font>
    <font>
      <sz val="11"/>
      <color theme="1"/>
      <name val="Calibri"/>
    </font>
    <font>
      <sz val="11"/>
      <color theme="1"/>
      <name val="Calibri"/>
      <scheme val="minor"/>
    </font>
    <font>
      <b/>
      <sz val="11"/>
      <color theme="1"/>
      <name val="Calibri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DDD9C3"/>
        <bgColor rgb="FFDDD9C3"/>
      </patternFill>
    </fill>
  </fills>
  <borders count="2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/>
    <xf numFmtId="0" fontId="2" fillId="0" borderId="1" xfId="0" applyFont="1" applyBorder="1"/>
    <xf numFmtId="164" fontId="4" fillId="0" borderId="5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0" fontId="2" fillId="0" borderId="13" xfId="0" applyFont="1" applyBorder="1"/>
    <xf numFmtId="0" fontId="4" fillId="0" borderId="6" xfId="0" applyFont="1" applyBorder="1" applyAlignment="1">
      <alignment horizontal="right"/>
    </xf>
    <xf numFmtId="165" fontId="4" fillId="0" borderId="6" xfId="0" applyNumberFormat="1" applyFont="1" applyBorder="1"/>
    <xf numFmtId="0" fontId="4" fillId="0" borderId="5" xfId="0" applyFont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9" fontId="2" fillId="0" borderId="9" xfId="0" applyNumberFormat="1" applyFont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9" fontId="2" fillId="0" borderId="6" xfId="0" applyNumberFormat="1" applyFont="1" applyBorder="1" applyAlignment="1">
      <alignment horizontal="center"/>
    </xf>
    <xf numFmtId="0" fontId="4" fillId="0" borderId="0" xfId="0" applyFont="1"/>
    <xf numFmtId="165" fontId="4" fillId="0" borderId="0" xfId="0" applyNumberFormat="1" applyFont="1"/>
    <xf numFmtId="165" fontId="2" fillId="0" borderId="0" xfId="0" applyNumberFormat="1" applyFont="1"/>
    <xf numFmtId="0" fontId="4" fillId="0" borderId="16" xfId="0" applyFont="1" applyBorder="1"/>
    <xf numFmtId="0" fontId="4" fillId="0" borderId="18" xfId="0" applyFont="1" applyBorder="1"/>
    <xf numFmtId="0" fontId="2" fillId="0" borderId="18" xfId="0" applyFont="1" applyBorder="1"/>
    <xf numFmtId="0" fontId="2" fillId="0" borderId="7" xfId="0" applyFont="1" applyBorder="1"/>
    <xf numFmtId="0" fontId="2" fillId="0" borderId="0" xfId="0" applyFont="1"/>
    <xf numFmtId="0" fontId="2" fillId="0" borderId="20" xfId="0" applyFont="1" applyBorder="1" applyAlignment="1"/>
    <xf numFmtId="0" fontId="2" fillId="0" borderId="20" xfId="0" applyFont="1" applyBorder="1"/>
    <xf numFmtId="164" fontId="4" fillId="0" borderId="21" xfId="0" applyNumberFormat="1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9" fontId="2" fillId="0" borderId="7" xfId="0" applyNumberFormat="1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9" fontId="2" fillId="0" borderId="10" xfId="0" applyNumberFormat="1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3" fillId="0" borderId="0" xfId="0" applyFont="1" applyProtection="1"/>
    <xf numFmtId="0" fontId="2" fillId="0" borderId="1" xfId="0" applyFont="1" applyBorder="1" applyProtection="1"/>
    <xf numFmtId="0" fontId="2" fillId="0" borderId="6" xfId="0" applyFont="1" applyBorder="1" applyAlignment="1" applyProtection="1">
      <protection locked="0"/>
    </xf>
    <xf numFmtId="0" fontId="2" fillId="0" borderId="6" xfId="0" applyFont="1" applyBorder="1" applyProtection="1">
      <protection locked="0"/>
    </xf>
    <xf numFmtId="0" fontId="4" fillId="2" borderId="15" xfId="0" applyFont="1" applyFill="1" applyBorder="1" applyAlignment="1" applyProtection="1">
      <protection locked="0"/>
    </xf>
    <xf numFmtId="14" fontId="2" fillId="0" borderId="1" xfId="0" applyNumberFormat="1" applyFont="1" applyBorder="1" applyAlignment="1" applyProtection="1">
      <protection locked="0"/>
    </xf>
    <xf numFmtId="0" fontId="2" fillId="0" borderId="1" xfId="0" applyFont="1" applyBorder="1" applyProtection="1">
      <protection locked="0"/>
    </xf>
    <xf numFmtId="0" fontId="0" fillId="0" borderId="0" xfId="0" applyFont="1" applyAlignment="1" applyProtection="1">
      <protection locked="0"/>
    </xf>
    <xf numFmtId="0" fontId="2" fillId="0" borderId="1" xfId="0" applyFont="1" applyBorder="1" applyAlignment="1" applyProtection="1">
      <protection locked="0"/>
    </xf>
    <xf numFmtId="0" fontId="4" fillId="0" borderId="2" xfId="0" applyFont="1" applyBorder="1" applyAlignment="1">
      <alignment horizontal="center"/>
    </xf>
    <xf numFmtId="0" fontId="5" fillId="0" borderId="3" xfId="0" applyFont="1" applyBorder="1"/>
    <xf numFmtId="0" fontId="5" fillId="0" borderId="4" xfId="0" applyFont="1" applyBorder="1"/>
    <xf numFmtId="0" fontId="2" fillId="0" borderId="7" xfId="0" applyFont="1" applyBorder="1" applyAlignment="1">
      <alignment horizontal="left"/>
    </xf>
    <xf numFmtId="0" fontId="5" fillId="0" borderId="1" xfId="0" applyFont="1" applyBorder="1"/>
    <xf numFmtId="0" fontId="5" fillId="0" borderId="8" xfId="0" applyFont="1" applyBorder="1"/>
    <xf numFmtId="0" fontId="2" fillId="0" borderId="10" xfId="0" applyFont="1" applyBorder="1" applyAlignment="1">
      <alignment horizontal="left"/>
    </xf>
    <xf numFmtId="0" fontId="5" fillId="0" borderId="11" xfId="0" applyFont="1" applyBorder="1"/>
    <xf numFmtId="0" fontId="5" fillId="0" borderId="12" xfId="0" applyFont="1" applyBorder="1"/>
    <xf numFmtId="9" fontId="2" fillId="0" borderId="10" xfId="0" applyNumberFormat="1" applyFont="1" applyBorder="1" applyAlignment="1">
      <alignment horizontal="left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protection locked="0"/>
    </xf>
    <xf numFmtId="0" fontId="5" fillId="0" borderId="19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2" fillId="0" borderId="0" xfId="0" applyFont="1" applyAlignment="1">
      <alignment horizontal="center"/>
    </xf>
    <xf numFmtId="0" fontId="0" fillId="0" borderId="0" xfId="0" applyFont="1" applyAlignment="1"/>
    <xf numFmtId="0" fontId="4" fillId="0" borderId="0" xfId="0" applyFont="1" applyAlignment="1">
      <alignment horizontal="center"/>
    </xf>
    <xf numFmtId="0" fontId="2" fillId="0" borderId="13" xfId="0" applyFont="1" applyBorder="1" applyAlignment="1" applyProtection="1">
      <alignment horizontal="center"/>
      <protection locked="0"/>
    </xf>
    <xf numFmtId="0" fontId="5" fillId="0" borderId="13" xfId="0" applyFont="1" applyBorder="1" applyProtection="1">
      <protection locked="0"/>
    </xf>
    <xf numFmtId="0" fontId="5" fillId="0" borderId="17" xfId="0" applyFont="1" applyBorder="1" applyProtection="1">
      <protection locked="0"/>
    </xf>
    <xf numFmtId="0" fontId="4" fillId="0" borderId="21" xfId="0" applyFont="1" applyBorder="1" applyAlignment="1">
      <alignment horizontal="center"/>
    </xf>
    <xf numFmtId="0" fontId="5" fillId="0" borderId="22" xfId="0" applyFont="1" applyBorder="1"/>
    <xf numFmtId="0" fontId="5" fillId="0" borderId="2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400050</xdr:colOff>
      <xdr:row>1</xdr:row>
      <xdr:rowOff>9525</xdr:rowOff>
    </xdr:from>
    <xdr:ext cx="1762125" cy="800100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000"/>
  <sheetViews>
    <sheetView tabSelected="1" workbookViewId="0">
      <selection activeCell="L19" sqref="L19"/>
    </sheetView>
  </sheetViews>
  <sheetFormatPr baseColWidth="10" defaultColWidth="14.42578125" defaultRowHeight="15" customHeight="1"/>
  <cols>
    <col min="1" max="1" width="10.7109375" customWidth="1"/>
    <col min="2" max="2" width="11.85546875" customWidth="1"/>
    <col min="3" max="3" width="11.42578125" customWidth="1"/>
    <col min="4" max="4" width="11.28515625" customWidth="1"/>
    <col min="5" max="6" width="14" customWidth="1"/>
    <col min="7" max="26" width="10.7109375" customWidth="1"/>
  </cols>
  <sheetData>
    <row r="2" spans="1:7" ht="66.75" customHeight="1">
      <c r="A2" s="1" t="s">
        <v>0</v>
      </c>
      <c r="B2" s="2"/>
    </row>
    <row r="3" spans="1:7">
      <c r="A3" s="3" t="s">
        <v>1</v>
      </c>
      <c r="B3" s="44"/>
      <c r="C3" s="45"/>
      <c r="F3" s="39" t="s">
        <v>2</v>
      </c>
      <c r="G3" s="40"/>
    </row>
    <row r="4" spans="1:7" ht="15" customHeight="1">
      <c r="B4" s="46"/>
      <c r="C4" s="46"/>
    </row>
    <row r="5" spans="1:7">
      <c r="A5" s="3" t="s">
        <v>3</v>
      </c>
      <c r="B5" s="47"/>
      <c r="C5" s="45"/>
      <c r="D5" s="4"/>
      <c r="E5" s="4"/>
      <c r="F5" s="4"/>
    </row>
    <row r="7" spans="1:7">
      <c r="B7" s="48" t="s">
        <v>4</v>
      </c>
      <c r="C7" s="49"/>
      <c r="D7" s="50"/>
      <c r="E7" s="5" t="s">
        <v>5</v>
      </c>
      <c r="F7" s="6" t="s">
        <v>6</v>
      </c>
    </row>
    <row r="8" spans="1:7">
      <c r="B8" s="51" t="s">
        <v>7</v>
      </c>
      <c r="C8" s="52"/>
      <c r="D8" s="53"/>
      <c r="E8" s="7">
        <v>1500</v>
      </c>
      <c r="F8" s="41"/>
    </row>
    <row r="9" spans="1:7">
      <c r="B9" s="54" t="s">
        <v>8</v>
      </c>
      <c r="C9" s="55"/>
      <c r="D9" s="56"/>
      <c r="E9" s="8">
        <v>600</v>
      </c>
      <c r="F9" s="42"/>
    </row>
    <row r="10" spans="1:7">
      <c r="B10" s="54" t="s">
        <v>9</v>
      </c>
      <c r="C10" s="55"/>
      <c r="D10" s="56"/>
      <c r="E10" s="8">
        <v>400</v>
      </c>
      <c r="F10" s="42"/>
    </row>
    <row r="11" spans="1:7">
      <c r="B11" s="54" t="s">
        <v>10</v>
      </c>
      <c r="C11" s="55"/>
      <c r="D11" s="56"/>
      <c r="E11" s="8">
        <v>600</v>
      </c>
      <c r="F11" s="42"/>
    </row>
    <row r="12" spans="1:7">
      <c r="B12" s="54" t="s">
        <v>11</v>
      </c>
      <c r="C12" s="55"/>
      <c r="D12" s="56"/>
      <c r="E12" s="8">
        <v>500</v>
      </c>
      <c r="F12" s="42"/>
    </row>
    <row r="13" spans="1:7">
      <c r="B13" s="54" t="s">
        <v>12</v>
      </c>
      <c r="C13" s="55"/>
      <c r="D13" s="56"/>
      <c r="E13" s="8">
        <v>800</v>
      </c>
      <c r="F13" s="42"/>
    </row>
    <row r="14" spans="1:7">
      <c r="B14" s="54" t="s">
        <v>13</v>
      </c>
      <c r="C14" s="55"/>
      <c r="D14" s="56"/>
      <c r="E14" s="8">
        <v>3000</v>
      </c>
      <c r="F14" s="42"/>
    </row>
    <row r="15" spans="1:7">
      <c r="B15" s="9"/>
      <c r="E15" s="10" t="s">
        <v>14</v>
      </c>
      <c r="F15" s="11">
        <f>SUM(F8*E8+F9*E9+F10*E10+F11*E11+F12*E12+F13*E13+F14*E14)</f>
        <v>0</v>
      </c>
    </row>
    <row r="17" spans="2:6">
      <c r="B17" s="12" t="s">
        <v>15</v>
      </c>
      <c r="C17" s="48" t="s">
        <v>16</v>
      </c>
      <c r="D17" s="49"/>
      <c r="E17" s="50"/>
      <c r="F17" s="5" t="s">
        <v>17</v>
      </c>
    </row>
    <row r="18" spans="2:6">
      <c r="B18" s="13" t="s">
        <v>18</v>
      </c>
      <c r="C18" s="51" t="s">
        <v>19</v>
      </c>
      <c r="D18" s="52"/>
      <c r="E18" s="53"/>
      <c r="F18" s="14" t="s">
        <v>20</v>
      </c>
    </row>
    <row r="19" spans="2:6">
      <c r="B19" s="15" t="s">
        <v>21</v>
      </c>
      <c r="C19" s="57" t="s">
        <v>22</v>
      </c>
      <c r="D19" s="55"/>
      <c r="E19" s="56"/>
      <c r="F19" s="16">
        <v>0.2</v>
      </c>
    </row>
    <row r="20" spans="2:6">
      <c r="B20" s="15" t="s">
        <v>23</v>
      </c>
      <c r="C20" s="54" t="s">
        <v>24</v>
      </c>
      <c r="D20" s="55"/>
      <c r="E20" s="56"/>
      <c r="F20" s="16">
        <v>0.3</v>
      </c>
    </row>
    <row r="21" spans="2:6" ht="15.75" customHeight="1">
      <c r="B21" s="15" t="s">
        <v>25</v>
      </c>
      <c r="C21" s="54" t="s">
        <v>26</v>
      </c>
      <c r="D21" s="55"/>
      <c r="E21" s="56"/>
      <c r="F21" s="16">
        <v>0.5</v>
      </c>
    </row>
    <row r="22" spans="2:6" ht="15.75" customHeight="1">
      <c r="B22" s="15" t="s">
        <v>27</v>
      </c>
      <c r="C22" s="54" t="s">
        <v>28</v>
      </c>
      <c r="D22" s="55"/>
      <c r="E22" s="56"/>
      <c r="F22" s="16">
        <v>0.6</v>
      </c>
    </row>
    <row r="23" spans="2:6" ht="15.75" customHeight="1">
      <c r="B23" s="15" t="s">
        <v>29</v>
      </c>
      <c r="C23" s="54" t="s">
        <v>30</v>
      </c>
      <c r="D23" s="55"/>
      <c r="E23" s="56"/>
      <c r="F23" s="16">
        <v>0.6</v>
      </c>
    </row>
    <row r="24" spans="2:6" ht="15.75" customHeight="1">
      <c r="B24" s="15" t="s">
        <v>31</v>
      </c>
      <c r="C24" s="54" t="s">
        <v>32</v>
      </c>
      <c r="D24" s="55"/>
      <c r="E24" s="56"/>
      <c r="F24" s="16">
        <v>1</v>
      </c>
    </row>
    <row r="25" spans="2:6" ht="15.75" customHeight="1"/>
    <row r="26" spans="2:6" ht="15.75" customHeight="1"/>
    <row r="27" spans="2:6" ht="15.75" customHeight="1">
      <c r="B27" s="65" t="s">
        <v>33</v>
      </c>
      <c r="C27" s="64"/>
      <c r="D27" s="43"/>
      <c r="E27" s="17" t="s">
        <v>34</v>
      </c>
      <c r="F27" s="18" t="e">
        <f>F15-VLOOKUP(D27,B18:F24,5,FALSE)*F15</f>
        <v>#N/A</v>
      </c>
    </row>
    <row r="28" spans="2:6" ht="15.75" customHeight="1">
      <c r="C28" s="19"/>
      <c r="E28" s="17"/>
      <c r="F28" s="19"/>
    </row>
    <row r="29" spans="2:6" ht="15.75" customHeight="1"/>
    <row r="30" spans="2:6" ht="15.75" customHeight="1">
      <c r="B30" s="17" t="s">
        <v>35</v>
      </c>
      <c r="C30" s="17"/>
      <c r="D30" s="17"/>
    </row>
    <row r="31" spans="2:6" ht="15.75" customHeight="1">
      <c r="B31" s="20" t="s">
        <v>36</v>
      </c>
      <c r="C31" s="66"/>
      <c r="D31" s="67"/>
      <c r="E31" s="67"/>
      <c r="F31" s="68"/>
    </row>
    <row r="32" spans="2:6" ht="15.75" customHeight="1">
      <c r="B32" s="21" t="s">
        <v>37</v>
      </c>
      <c r="C32" s="58"/>
      <c r="D32" s="59"/>
      <c r="E32" s="59"/>
      <c r="F32" s="60"/>
    </row>
    <row r="33" spans="2:6" ht="15.75" customHeight="1">
      <c r="B33" s="21" t="s">
        <v>38</v>
      </c>
      <c r="C33" s="58"/>
      <c r="D33" s="59"/>
      <c r="E33" s="59"/>
      <c r="F33" s="60"/>
    </row>
    <row r="34" spans="2:6" ht="15.75" customHeight="1">
      <c r="B34" s="21" t="s">
        <v>39</v>
      </c>
      <c r="C34" s="58"/>
      <c r="D34" s="59"/>
      <c r="E34" s="59"/>
      <c r="F34" s="60"/>
    </row>
    <row r="35" spans="2:6" ht="15.75" customHeight="1">
      <c r="B35" s="21" t="s">
        <v>40</v>
      </c>
      <c r="C35" s="58"/>
      <c r="D35" s="59"/>
      <c r="E35" s="59"/>
      <c r="F35" s="60"/>
    </row>
    <row r="36" spans="2:6" ht="15.75" customHeight="1">
      <c r="B36" s="21" t="s">
        <v>41</v>
      </c>
      <c r="C36" s="58"/>
      <c r="D36" s="59"/>
      <c r="E36" s="59"/>
      <c r="F36" s="60"/>
    </row>
    <row r="37" spans="2:6" ht="15.75" customHeight="1">
      <c r="B37" s="22"/>
      <c r="C37" s="59"/>
      <c r="D37" s="59"/>
      <c r="E37" s="59"/>
      <c r="F37" s="60"/>
    </row>
    <row r="38" spans="2:6" ht="15.75" customHeight="1">
      <c r="B38" s="23"/>
      <c r="C38" s="61"/>
      <c r="D38" s="61"/>
      <c r="E38" s="61"/>
      <c r="F38" s="62"/>
    </row>
    <row r="39" spans="2:6" ht="15.75" customHeight="1">
      <c r="B39" s="24"/>
    </row>
    <row r="40" spans="2:6" ht="15.75" customHeight="1">
      <c r="B40" s="24"/>
    </row>
    <row r="41" spans="2:6" ht="15.75" customHeight="1">
      <c r="B41" s="24"/>
    </row>
    <row r="42" spans="2:6" ht="15.75" customHeight="1">
      <c r="B42" s="24"/>
      <c r="C42" s="24"/>
      <c r="D42" s="24"/>
      <c r="E42" s="24"/>
      <c r="F42" s="24"/>
    </row>
    <row r="43" spans="2:6" ht="15.75" customHeight="1">
      <c r="B43" s="25"/>
      <c r="C43" s="26"/>
      <c r="D43" s="24"/>
      <c r="E43" s="26"/>
      <c r="F43" s="26"/>
    </row>
    <row r="44" spans="2:6" ht="15.75" customHeight="1">
      <c r="B44" s="63" t="s">
        <v>42</v>
      </c>
      <c r="C44" s="64"/>
      <c r="E44" s="63" t="s">
        <v>43</v>
      </c>
      <c r="F44" s="64"/>
    </row>
    <row r="45" spans="2:6" ht="15.75" customHeight="1"/>
    <row r="46" spans="2:6" ht="15.75" customHeight="1"/>
    <row r="47" spans="2:6" ht="15.75" customHeight="1"/>
    <row r="48" spans="2:6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heetProtection algorithmName="SHA-512" hashValue="1gui1dVsd6Yr3n4b9XMTcxcr2Zcw0SZJ9+OjKRhOryjgLrWb9l43Adr/WM6Z7Lzk1M1dvEUbRhiFatIsB/VcFw==" saltValue="YbXtKJoHkvzeFLeLBc/SMg==" spinCount="100000" sheet="1" objects="1" scenarios="1"/>
  <mergeCells count="25">
    <mergeCell ref="C36:F38"/>
    <mergeCell ref="B44:C44"/>
    <mergeCell ref="E44:F44"/>
    <mergeCell ref="C23:E23"/>
    <mergeCell ref="C24:E24"/>
    <mergeCell ref="B27:C27"/>
    <mergeCell ref="C31:F31"/>
    <mergeCell ref="C32:F32"/>
    <mergeCell ref="C33:F33"/>
    <mergeCell ref="C34:F34"/>
    <mergeCell ref="C19:E19"/>
    <mergeCell ref="C20:E20"/>
    <mergeCell ref="C21:E21"/>
    <mergeCell ref="C22:E22"/>
    <mergeCell ref="C35:F35"/>
    <mergeCell ref="B12:D12"/>
    <mergeCell ref="B13:D13"/>
    <mergeCell ref="B14:D14"/>
    <mergeCell ref="C17:E17"/>
    <mergeCell ref="C18:E18"/>
    <mergeCell ref="B7:D7"/>
    <mergeCell ref="B8:D8"/>
    <mergeCell ref="B9:D9"/>
    <mergeCell ref="B10:D10"/>
    <mergeCell ref="B11:D11"/>
  </mergeCells>
  <pageMargins left="0.7" right="0.7" top="0.75" bottom="0.75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00"/>
  <sheetViews>
    <sheetView workbookViewId="0"/>
  </sheetViews>
  <sheetFormatPr baseColWidth="10" defaultColWidth="14.42578125" defaultRowHeight="15" customHeight="1"/>
  <cols>
    <col min="1" max="26" width="10.7109375" customWidth="1"/>
  </cols>
  <sheetData>
    <row r="2" spans="2:6">
      <c r="B2" s="69" t="s">
        <v>4</v>
      </c>
      <c r="C2" s="70"/>
      <c r="D2" s="71"/>
      <c r="E2" s="27" t="s">
        <v>5</v>
      </c>
      <c r="F2" s="28" t="s">
        <v>15</v>
      </c>
    </row>
    <row r="3" spans="2:6">
      <c r="B3" s="51" t="s">
        <v>7</v>
      </c>
      <c r="C3" s="52"/>
      <c r="D3" s="53"/>
      <c r="E3" s="29">
        <v>1000</v>
      </c>
      <c r="F3" s="30">
        <v>1</v>
      </c>
    </row>
    <row r="4" spans="2:6">
      <c r="B4" s="54" t="s">
        <v>8</v>
      </c>
      <c r="C4" s="55"/>
      <c r="D4" s="56"/>
      <c r="E4" s="31">
        <v>400</v>
      </c>
      <c r="F4" s="32">
        <v>2</v>
      </c>
    </row>
    <row r="5" spans="2:6">
      <c r="B5" s="54" t="s">
        <v>9</v>
      </c>
      <c r="C5" s="55"/>
      <c r="D5" s="56"/>
      <c r="E5" s="31">
        <v>200</v>
      </c>
      <c r="F5" s="32">
        <v>3</v>
      </c>
    </row>
    <row r="6" spans="2:6">
      <c r="B6" s="54" t="s">
        <v>44</v>
      </c>
      <c r="C6" s="55"/>
      <c r="D6" s="56"/>
      <c r="E6" s="31">
        <v>250</v>
      </c>
      <c r="F6" s="32">
        <v>4</v>
      </c>
    </row>
    <row r="7" spans="2:6">
      <c r="B7" s="54" t="s">
        <v>11</v>
      </c>
      <c r="C7" s="55"/>
      <c r="D7" s="56"/>
      <c r="E7" s="31">
        <v>300</v>
      </c>
      <c r="F7" s="32">
        <v>5</v>
      </c>
    </row>
    <row r="8" spans="2:6">
      <c r="B8" s="54" t="s">
        <v>12</v>
      </c>
      <c r="C8" s="55"/>
      <c r="D8" s="56"/>
      <c r="E8" s="31">
        <v>350</v>
      </c>
      <c r="F8" s="32">
        <v>6</v>
      </c>
    </row>
    <row r="9" spans="2:6">
      <c r="B9" s="54" t="s">
        <v>13</v>
      </c>
      <c r="C9" s="55"/>
      <c r="D9" s="56"/>
      <c r="E9" s="31">
        <v>1200</v>
      </c>
      <c r="F9" s="32">
        <v>7</v>
      </c>
    </row>
    <row r="12" spans="2:6">
      <c r="B12" s="48" t="s">
        <v>16</v>
      </c>
      <c r="C12" s="49"/>
      <c r="D12" s="50"/>
      <c r="E12" s="33" t="s">
        <v>17</v>
      </c>
      <c r="F12" s="34" t="s">
        <v>15</v>
      </c>
    </row>
    <row r="13" spans="2:6">
      <c r="B13" s="51" t="s">
        <v>19</v>
      </c>
      <c r="C13" s="52"/>
      <c r="D13" s="53"/>
      <c r="E13" s="35">
        <v>0</v>
      </c>
      <c r="F13" s="36" t="s">
        <v>18</v>
      </c>
    </row>
    <row r="14" spans="2:6">
      <c r="B14" s="57" t="s">
        <v>22</v>
      </c>
      <c r="C14" s="55"/>
      <c r="D14" s="56"/>
      <c r="E14" s="37">
        <v>0.2</v>
      </c>
      <c r="F14" s="38" t="s">
        <v>21</v>
      </c>
    </row>
    <row r="15" spans="2:6">
      <c r="B15" s="54" t="s">
        <v>24</v>
      </c>
      <c r="C15" s="55"/>
      <c r="D15" s="56"/>
      <c r="E15" s="37">
        <v>0.3</v>
      </c>
      <c r="F15" s="38" t="s">
        <v>23</v>
      </c>
    </row>
    <row r="16" spans="2:6">
      <c r="B16" s="54" t="s">
        <v>26</v>
      </c>
      <c r="C16" s="55"/>
      <c r="D16" s="56"/>
      <c r="E16" s="37">
        <v>0.5</v>
      </c>
      <c r="F16" s="38" t="s">
        <v>25</v>
      </c>
    </row>
    <row r="17" spans="2:6">
      <c r="B17" s="54" t="s">
        <v>28</v>
      </c>
      <c r="C17" s="55"/>
      <c r="D17" s="56"/>
      <c r="E17" s="37">
        <v>0.6</v>
      </c>
      <c r="F17" s="38" t="s">
        <v>27</v>
      </c>
    </row>
    <row r="18" spans="2:6">
      <c r="B18" s="54" t="s">
        <v>30</v>
      </c>
      <c r="C18" s="55"/>
      <c r="D18" s="56"/>
      <c r="E18" s="37">
        <v>0.6</v>
      </c>
      <c r="F18" s="38" t="s">
        <v>29</v>
      </c>
    </row>
    <row r="19" spans="2:6">
      <c r="B19" s="54" t="s">
        <v>32</v>
      </c>
      <c r="C19" s="55"/>
      <c r="D19" s="56"/>
      <c r="E19" s="37">
        <v>1</v>
      </c>
      <c r="F19" s="38" t="s">
        <v>31</v>
      </c>
    </row>
    <row r="21" spans="2:6" ht="15.75" customHeight="1"/>
    <row r="22" spans="2:6" ht="15.75" customHeight="1"/>
    <row r="23" spans="2:6" ht="15.75" customHeight="1"/>
    <row r="24" spans="2:6" ht="15.75" customHeight="1"/>
    <row r="25" spans="2:6" ht="15.75" customHeight="1"/>
    <row r="26" spans="2:6" ht="15.75" customHeight="1"/>
    <row r="27" spans="2:6" ht="15.75" customHeight="1"/>
    <row r="28" spans="2:6" ht="15.75" customHeight="1"/>
    <row r="29" spans="2:6" ht="15.75" customHeight="1"/>
    <row r="30" spans="2:6" ht="15.75" customHeight="1"/>
    <row r="31" spans="2:6" ht="15.75" customHeight="1"/>
    <row r="32" spans="2:6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B7:D7"/>
    <mergeCell ref="B8:D8"/>
    <mergeCell ref="B18:D18"/>
    <mergeCell ref="B19:D19"/>
    <mergeCell ref="B9:D9"/>
    <mergeCell ref="B12:D12"/>
    <mergeCell ref="B13:D13"/>
    <mergeCell ref="B14:D14"/>
    <mergeCell ref="B15:D15"/>
    <mergeCell ref="B16:D16"/>
    <mergeCell ref="B17:D17"/>
    <mergeCell ref="B2:D2"/>
    <mergeCell ref="B3:D3"/>
    <mergeCell ref="B4:D4"/>
    <mergeCell ref="B5:D5"/>
    <mergeCell ref="B6:D6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baseColWidth="10" defaultColWidth="14.42578125" defaultRowHeight="15" customHeight="1"/>
  <cols>
    <col min="1" max="26" width="10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</dc:creator>
  <cp:lastModifiedBy>Usuario de Windows</cp:lastModifiedBy>
  <dcterms:created xsi:type="dcterms:W3CDTF">2022-01-06T13:10:53Z</dcterms:created>
  <dcterms:modified xsi:type="dcterms:W3CDTF">2023-05-11T20:47:06Z</dcterms:modified>
</cp:coreProperties>
</file>